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gnguyen\Documents\aff chartres en cours\16-00021 orvilliers\DCE DSP\"/>
    </mc:Choice>
  </mc:AlternateContent>
  <bookViews>
    <workbookView xWindow="0" yWindow="0" windowWidth="13875" windowHeight="7680"/>
  </bookViews>
  <sheets>
    <sheet name="Feuil1" sheetId="1" r:id="rId1"/>
  </sheets>
  <calcPr calcId="152511"/>
</workbook>
</file>

<file path=xl/calcChain.xml><?xml version="1.0" encoding="utf-8"?>
<calcChain xmlns="http://schemas.openxmlformats.org/spreadsheetml/2006/main">
  <c r="F6" i="1" l="1"/>
  <c r="F7" i="1"/>
  <c r="F8" i="1"/>
  <c r="F9" i="1"/>
  <c r="F10" i="1"/>
  <c r="F11" i="1"/>
  <c r="F12" i="1"/>
  <c r="F13" i="1"/>
  <c r="F14" i="1"/>
  <c r="F15" i="1"/>
  <c r="F5" i="1"/>
  <c r="F17" i="1" l="1"/>
</calcChain>
</file>

<file path=xl/sharedStrings.xml><?xml version="1.0" encoding="utf-8"?>
<sst xmlns="http://schemas.openxmlformats.org/spreadsheetml/2006/main" count="29" uniqueCount="29">
  <si>
    <t>Code</t>
  </si>
  <si>
    <t>Libellé détaillé</t>
  </si>
  <si>
    <t>A110</t>
  </si>
  <si>
    <t>A130-1</t>
  </si>
  <si>
    <t>A140-1</t>
  </si>
  <si>
    <r>
      <rPr>
        <b/>
        <sz val="10"/>
        <color indexed="8"/>
        <rFont val="Cambria"/>
        <family val="1"/>
      </rPr>
      <t xml:space="preserve">SIGNALISATION TEMPORAIRE </t>
    </r>
    <r>
      <rPr>
        <sz val="10"/>
        <color indexed="8"/>
        <rFont val="Cambria"/>
        <family val="1"/>
      </rPr>
      <t xml:space="preserve">
Ce prix rémunère la fourniture, la mise en place, la surveillance, l'exploitation, l'entretien, le remplacement de jour comme de nuit et le repliement des panneaux et dispositifs de signalisation temporaire conformes à la réglementation en vigueur,
Ce prix  comprend s le pilotage de la circulation par alternat qui s'avèrerait nécessaire pour exécuter les travaux.
Il  comprend également  la signalisation de jalonnement des itinéraires de déviation de chantier.
LE FORFAIT :</t>
    </r>
  </si>
  <si>
    <r>
      <rPr>
        <b/>
        <sz val="10"/>
        <color indexed="8"/>
        <rFont val="Cambria"/>
        <family val="1"/>
      </rPr>
      <t>DEMOLITION DE CHAUSSEE et TROTTOIR</t>
    </r>
    <r>
      <rPr>
        <sz val="10"/>
        <color indexed="8"/>
        <rFont val="Cambria"/>
        <family val="1"/>
      </rPr>
      <t xml:space="preserve">
Sciage de chaussées et trottoirs,  y compris sciage des enrobés et évacuation des déblais quel que soit l'épaisseur, largeur (dont amiante et HAP)
Ce prix rémunère, au mètre linéaire :
- le sciage des enrobés de chaque côté de la zone de démolition,
- la démolition de chaussée ou trottoir , quel que soit l'épaisseur, la largeur et la structure de chaussée rencontrée, 
- l'évacuation des déblais en centre de traitement adaptée en fonction de la présence de polluants
LE METRE LINEAIRE  :</t>
    </r>
  </si>
  <si>
    <t>A120</t>
  </si>
  <si>
    <r>
      <rPr>
        <b/>
        <sz val="10"/>
        <color indexed="8"/>
        <rFont val="Cambria"/>
        <family val="1"/>
      </rPr>
      <t>ENROBAGE</t>
    </r>
    <r>
      <rPr>
        <sz val="10"/>
        <color indexed="8"/>
        <rFont val="Cambria"/>
        <family val="1"/>
      </rPr>
      <t xml:space="preserve">
Enrobage et lit de pose des canalisations (dont géotextile et grillage avertisseur)
Fourniture et mise en œuvre de gravette 4/10 classé D GTR (insensible à l'eau) avec géotextile et grillage avertisseur pour confection d’un lit de pose ou pour enrobage d’ouvrages ou protection d’ouvrages existants y compris compactage, exécution des terrassements supplémentaires et évacuation des déblais des matériaux excédentaires sur un site agréé par le Maître d’Ouvrage.
LE METRE LINEAIRE:</t>
    </r>
  </si>
  <si>
    <t>A140-2</t>
  </si>
  <si>
    <t>A200-1</t>
  </si>
  <si>
    <t>A200-2</t>
  </si>
  <si>
    <t>A200-4</t>
  </si>
  <si>
    <r>
      <rPr>
        <b/>
        <sz val="10"/>
        <color indexed="8"/>
        <rFont val="Cambria"/>
        <family val="1"/>
      </rPr>
      <t>DÉPOSE ET/OU REPOSE DE BORDURES OU CANIVEAUX</t>
    </r>
    <r>
      <rPr>
        <sz val="10"/>
        <color indexed="8"/>
        <rFont val="Cambria"/>
        <family val="1"/>
      </rPr>
      <t xml:space="preserve">
Ce prix rémunère la dépose et/ou repose de bordure ou de caniveaux, y compris :
- concernant la dépose : dépose de tous les éléments avec enlèvement aux fins de réutilisation sur le chantier ou au dépôt précisé par la maître d'oeuvre, la démolition de la semelle béton, le chargement et l'évacuation des produits à la décharge de l'entreprise et les opérations éventuelles de sciage des enrobés et de décrottage des éléments ;
- concernant la repose : terrassements nécessaires à la pose du caniveau ou de la borduration au niveau défini par le maître d'oeuvre, l'enlèvement à la décharge des déblais excédentaires, le réglage et le compactage du fond de forme, la fourniture, la mise en œuvre et le réglage de la fondation en béton sur 10 cm d'épaisseur en moyenne, la fourniture et la mise en œuvre de l'épaulement en béton de la borduration, le décrottage des éléments, la pose de la bordure ou des éléments du caniveau, la réalisation de joints au mortier tirés au fer et d'un joint de dilatation tous les 10 m.
LE METRE LINEAIRE :</t>
    </r>
  </si>
  <si>
    <t>B100-1</t>
  </si>
  <si>
    <r>
      <rPr>
        <b/>
        <sz val="10"/>
        <color indexed="8"/>
        <rFont val="Cambria"/>
        <family val="1"/>
      </rPr>
      <t>CANALISATIONS DE BRANCHEMENT EN PVC</t>
    </r>
    <r>
      <rPr>
        <sz val="10"/>
        <color indexed="8"/>
        <rFont val="Cambria"/>
        <family val="1"/>
      </rPr>
      <t xml:space="preserve">
Fourniture et pose de canalisation de branchements PVC CR16 avec culotte de branchement
Ce prix rémunère la fourniture et pose en tranchée ouverte de canalisations en PVC série renforcée (C.R.16) assainissement à joint caoutchouc, conforme à la norme NF P16.352 compact ou alvéolaire et comprend la fourniture, l’approche, la mise en place, le réglage selon le profil en long, le calage, les coupes des tuyaux, toutes fournitures, mains d’œuvre et sujétions, décompte sans déduction des longueurs 
occupées pour les pièces spéciales.
Le prix comprend également :
- la fourniture et la pose d'une culotte de branchement ou d'un raccord de piquage à l'avancement de pose de la canalisation principale conformément du fascicule 70 du C.C.T.G., 
- tous les raccordements, 
- la confection des joints étanches,
LE METRE LINEAIRE :</t>
    </r>
  </si>
  <si>
    <t>B100-2</t>
  </si>
  <si>
    <t>B100-3</t>
  </si>
  <si>
    <r>
      <rPr>
        <b/>
        <sz val="10"/>
        <color indexed="8"/>
        <rFont val="Cambria"/>
        <family val="1"/>
      </rPr>
      <t>RACCORDEMENT SUR RESEAU EXISTANT</t>
    </r>
    <r>
      <rPr>
        <sz val="10"/>
        <color indexed="8"/>
        <rFont val="Cambria"/>
        <family val="1"/>
      </rPr>
      <t xml:space="preserve">
Ce prix rémunère le raccordement en extrémité de le nouvelle canalisation de branchement sur le réseau existant dont carrotage et étanchéité dans regard existant, y compris pompage des eaux usées si besoin pour assurer la continuité de service et toutes sujétions
LE FORFAIT </t>
    </r>
  </si>
  <si>
    <r>
      <rPr>
        <b/>
        <sz val="10"/>
        <color indexed="8"/>
        <rFont val="Cambria"/>
        <family val="1"/>
      </rPr>
      <t>BOITE DE BRANCHEMENT</t>
    </r>
    <r>
      <rPr>
        <sz val="10"/>
        <color indexed="8"/>
        <rFont val="Cambria"/>
        <family val="1"/>
      </rPr>
      <t xml:space="preserve">
Construction d'une boite de branchement en PVC de diamètre 315 mm si profondeur inférieure à 1,3 m ou 400 mm si profondeur inférieur à 3 m
Ce prix rémunère :
- le réglage de fond de fouille,
- la fourniture et la mise en œuvre de matériaux nécessaires au lit de pose,
- la fourniture et pose de l'élément de fond d'un diamètre adapté selon la profondeur,
- la fourniture et pose d'éléments de rehausse en PVC,
- les sujétions de raccordement et les pièces spéciales de branchement,
- la fourniture et pose du dispositif de couronnement,
- la fourniture et la pose des tampons articulés type sécurité en fonte ductile classe C250 conforme à la norme NF EN 124,
- le marquage des tampons (eaux usées)
- la fourniture et la pose le cas échéant de l'ensemble des pièces nécessaires au raccordement de la conduite existante située à proximité (y compris le raccordement).
Elles seront à passage direct et munies d'une cunette. Les entrées et sorties seront munies d'un joint automatique intermatériaux et résistant à une pression de 1 bar. 
L'assemblage des éléments sera assuré par un système de joint résistant à une pression de 0,5 bar minimum. 
Tous les éléments doivent être titulaires de la marque NF de conformité à la norme NF P 16-343.
L'UNITE</t>
    </r>
  </si>
  <si>
    <r>
      <rPr>
        <b/>
        <sz val="10"/>
        <color indexed="8"/>
        <rFont val="Cambria"/>
        <family val="1"/>
      </rPr>
      <t>TERRASSEMENT CANALISATION DE BRANCHEMENT inférieur à 1,3 m</t>
    </r>
    <r>
      <rPr>
        <sz val="10"/>
        <color indexed="8"/>
        <rFont val="Cambria"/>
        <family val="1"/>
      </rPr>
      <t xml:space="preserve">
Terrassement mécanique pour tranchée de réseaux - Profondeur inférieure à 1,30 m - Pour DN inférieur ou égal à 200 mm 
Ce prix rémunère la mise en oeuvre du blindage ainsi que l’ensemble des transports de matériaux à la décharge de l'entreprise. Il comprend toutes les prestations relatives à l’évacuation des déblais, y compris des droits de décharge et le régalage en décharge.
Ces prix s’appliquent au mètre cube non foisonné.
Ce prix rémunère également les pompage éventuele en cas de venue d'eau
LE METRE LINEAIRE:</t>
    </r>
  </si>
  <si>
    <t xml:space="preserve">total </t>
  </si>
  <si>
    <r>
      <rPr>
        <b/>
        <sz val="10"/>
        <color indexed="8"/>
        <rFont val="Cambria"/>
        <family val="1"/>
      </rPr>
      <t xml:space="preserve"> GRAVE BITUME</t>
    </r>
    <r>
      <rPr>
        <sz val="10"/>
        <color indexed="8"/>
        <rFont val="Cambria"/>
        <family val="1"/>
      </rPr>
      <t xml:space="preserve">
La fourniture et la mise en œuvre nécessaire pour la réalisation d’un grave bitume 0/14. La prestation comprend les travaux préparatoires, la fourniture, le transport et la mise en œuvre d’une grave bitume 0/14 à raison de 200 kg/m², tous les réglages et les compactages nécessaires y compris toutes les sujétions jusqu’au parfait et complet achèvement des ouvrages.
LE METRE LINEAIRE :</t>
    </r>
  </si>
  <si>
    <t>TOTAL forfait  HT</t>
  </si>
  <si>
    <t xml:space="preserve">Fortait </t>
  </si>
  <si>
    <t>prix forfaitaire</t>
  </si>
  <si>
    <t>REFECTION DE CHAUSSEES et de TROTTOIRS</t>
  </si>
  <si>
    <r>
      <rPr>
        <b/>
        <sz val="10"/>
        <color indexed="8"/>
        <rFont val="Cambria"/>
        <family val="1"/>
      </rPr>
      <t xml:space="preserve">REMBLAI </t>
    </r>
    <r>
      <rPr>
        <sz val="10"/>
        <color indexed="8"/>
        <rFont val="Cambria"/>
        <family val="1"/>
      </rPr>
      <t xml:space="preserve">
Remblaiement en matériaux d'apport de classe D2 (sable ou autre matériau), y compris compactage par couches successives des matériaux  (densification Q4 ou Q3 suivant les directives du maître d'oeuvre) 
LE METRE LINEAIRE :</t>
    </r>
  </si>
  <si>
    <t xml:space="preserve">forfait pour la réalisation d'un branchement 5 à 15 ml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</si>
</sst>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 [$€-1]_-;\-* #,##0.00\ [$€-1]_-;_-* &quot;-&quot;??\ [$€-1]_-"/>
    <numFmt numFmtId="165" formatCode="#,##0.00\ &quot;€&quot;"/>
  </numFmts>
  <fonts count="6" x14ac:knownFonts="1">
    <font>
      <sz val="11"/>
      <color theme="1"/>
      <name val="Calibri"/>
      <family val="2"/>
      <scheme val="minor"/>
    </font>
    <font>
      <sz val="10"/>
      <name val="Times New Roman"/>
    </font>
    <font>
      <b/>
      <sz val="10"/>
      <color indexed="8"/>
      <name val="Cambria"/>
      <family val="1"/>
    </font>
    <font>
      <sz val="11"/>
      <color theme="1"/>
      <name val="Cambria"/>
      <family val="1"/>
    </font>
    <font>
      <sz val="10"/>
      <color indexed="8"/>
      <name val="Cambria"/>
      <family val="1"/>
    </font>
    <font>
      <b/>
      <sz val="11"/>
      <color theme="1"/>
      <name val="Cambria"/>
      <family val="1"/>
    </font>
  </fonts>
  <fills count="4">
    <fill>
      <patternFill patternType="none"/>
    </fill>
    <fill>
      <patternFill patternType="gray125"/>
    </fill>
    <fill>
      <patternFill patternType="solid">
        <fgColor indexed="9"/>
        <bgColor indexed="64"/>
      </patternFill>
    </fill>
    <fill>
      <patternFill patternType="solid">
        <fgColor theme="4" tint="0.79998168889431442"/>
        <bgColor indexed="64"/>
      </patternFill>
    </fill>
  </fills>
  <borders count="17">
    <border>
      <left/>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s>
  <cellStyleXfs count="3">
    <xf numFmtId="0" fontId="0" fillId="0" borderId="0"/>
    <xf numFmtId="0" fontId="1" fillId="0" borderId="0"/>
    <xf numFmtId="164" fontId="1" fillId="0" borderId="0" applyFont="0" applyFill="0" applyBorder="0" applyAlignment="0" applyProtection="0"/>
  </cellStyleXfs>
  <cellXfs count="23">
    <xf numFmtId="0" fontId="0" fillId="0" borderId="0" xfId="0"/>
    <xf numFmtId="4" fontId="2" fillId="3" borderId="2" xfId="1" applyNumberFormat="1" applyFont="1" applyFill="1" applyBorder="1" applyAlignment="1">
      <alignment horizontal="left" vertical="center" wrapText="1"/>
    </xf>
    <xf numFmtId="0" fontId="3" fillId="0" borderId="0" xfId="0" applyFont="1" applyAlignment="1">
      <alignment horizontal="left"/>
    </xf>
    <xf numFmtId="4" fontId="4" fillId="0" borderId="1" xfId="1" applyNumberFormat="1" applyFont="1" applyBorder="1" applyAlignment="1">
      <alignment horizontal="left" vertical="top" wrapText="1"/>
    </xf>
    <xf numFmtId="165" fontId="2" fillId="3" borderId="5" xfId="1" applyNumberFormat="1" applyFont="1" applyFill="1" applyBorder="1" applyAlignment="1">
      <alignment horizontal="center" vertical="center" wrapText="1"/>
    </xf>
    <xf numFmtId="0" fontId="5" fillId="0" borderId="0" xfId="0" applyFont="1" applyAlignment="1">
      <alignment horizontal="left"/>
    </xf>
    <xf numFmtId="0" fontId="4" fillId="2" borderId="4" xfId="1" applyFont="1" applyFill="1" applyBorder="1" applyAlignment="1">
      <alignment horizontal="left" vertical="top" wrapText="1"/>
    </xf>
    <xf numFmtId="0" fontId="4" fillId="2" borderId="8" xfId="1" applyFont="1" applyFill="1" applyBorder="1" applyAlignment="1">
      <alignment horizontal="left" vertical="top" wrapText="1"/>
    </xf>
    <xf numFmtId="165" fontId="4" fillId="2" borderId="7" xfId="1" applyNumberFormat="1" applyFont="1" applyFill="1" applyBorder="1" applyAlignment="1">
      <alignment horizontal="center" vertical="center" wrapText="1"/>
    </xf>
    <xf numFmtId="4" fontId="4" fillId="0" borderId="9" xfId="1" applyNumberFormat="1" applyFont="1" applyBorder="1" applyAlignment="1">
      <alignment horizontal="left" vertical="top" wrapText="1"/>
    </xf>
    <xf numFmtId="4" fontId="4" fillId="0" borderId="10" xfId="1" applyNumberFormat="1" applyFont="1" applyBorder="1" applyAlignment="1">
      <alignment horizontal="left" vertical="top" wrapText="1"/>
    </xf>
    <xf numFmtId="4" fontId="4" fillId="0" borderId="11" xfId="1" applyNumberFormat="1" applyFont="1" applyBorder="1" applyAlignment="1">
      <alignment horizontal="left" vertical="top" wrapText="1"/>
    </xf>
    <xf numFmtId="165" fontId="4" fillId="2" borderId="12" xfId="1" applyNumberFormat="1" applyFont="1" applyFill="1" applyBorder="1" applyAlignment="1">
      <alignment horizontal="center" vertical="center" wrapText="1"/>
    </xf>
    <xf numFmtId="3" fontId="2" fillId="2" borderId="12" xfId="1" applyNumberFormat="1" applyFont="1" applyFill="1" applyBorder="1" applyAlignment="1">
      <alignment horizontal="center" vertical="center" wrapText="1"/>
    </xf>
    <xf numFmtId="4" fontId="4" fillId="0" borderId="13" xfId="1" applyNumberFormat="1" applyFont="1" applyBorder="1" applyAlignment="1">
      <alignment horizontal="left" vertical="top" wrapText="1"/>
    </xf>
    <xf numFmtId="0" fontId="4" fillId="2" borderId="14" xfId="1" applyFont="1" applyFill="1" applyBorder="1" applyAlignment="1">
      <alignment horizontal="left" vertical="top" wrapText="1"/>
    </xf>
    <xf numFmtId="0" fontId="4" fillId="2" borderId="15" xfId="1" applyFont="1" applyFill="1" applyBorder="1" applyAlignment="1">
      <alignment horizontal="left" vertical="top" wrapText="1"/>
    </xf>
    <xf numFmtId="165" fontId="4" fillId="2" borderId="16" xfId="1" applyNumberFormat="1" applyFont="1" applyFill="1" applyBorder="1" applyAlignment="1">
      <alignment horizontal="center" vertical="center" wrapText="1"/>
    </xf>
    <xf numFmtId="165" fontId="3" fillId="0" borderId="5" xfId="0" applyNumberFormat="1" applyFont="1" applyBorder="1" applyAlignment="1">
      <alignment horizontal="center"/>
    </xf>
    <xf numFmtId="0" fontId="2" fillId="2" borderId="4" xfId="1" applyFont="1" applyFill="1" applyBorder="1" applyAlignment="1">
      <alignment horizontal="left" vertical="top" wrapText="1"/>
    </xf>
    <xf numFmtId="3" fontId="2" fillId="2" borderId="5" xfId="1" applyNumberFormat="1" applyFont="1" applyFill="1" applyBorder="1" applyAlignment="1">
      <alignment horizontal="center" vertical="center" wrapText="1"/>
    </xf>
    <xf numFmtId="4" fontId="2" fillId="3" borderId="3" xfId="1" applyNumberFormat="1" applyFont="1" applyFill="1" applyBorder="1" applyAlignment="1">
      <alignment horizontal="left" vertical="center" wrapText="1"/>
    </xf>
    <xf numFmtId="4" fontId="2" fillId="3" borderId="6" xfId="1" applyNumberFormat="1" applyFont="1" applyFill="1" applyBorder="1" applyAlignment="1">
      <alignment horizontal="left" vertical="center" wrapText="1"/>
    </xf>
  </cellXfs>
  <cellStyles count="3">
    <cellStyle name="Euro" xfId="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17"/>
  <sheetViews>
    <sheetView tabSelected="1" workbookViewId="0">
      <selection activeCell="B17" sqref="B17"/>
    </sheetView>
  </sheetViews>
  <sheetFormatPr baseColWidth="10" defaultColWidth="11.42578125" defaultRowHeight="14.25" x14ac:dyDescent="0.2"/>
  <cols>
    <col min="1" max="1" width="8" style="2" customWidth="1"/>
    <col min="2" max="2" width="61.140625" style="2" customWidth="1"/>
    <col min="3" max="3" width="17.7109375" style="2" customWidth="1"/>
    <col min="4" max="6" width="13.28515625" style="2" customWidth="1"/>
    <col min="7" max="16384" width="11.42578125" style="2"/>
  </cols>
  <sheetData>
    <row r="2" spans="1:6" x14ac:dyDescent="0.2">
      <c r="B2" s="5" t="s">
        <v>28</v>
      </c>
    </row>
    <row r="3" spans="1:6" ht="14.45" thickBot="1" x14ac:dyDescent="0.3"/>
    <row r="4" spans="1:6" ht="26.25" thickBot="1" x14ac:dyDescent="0.25">
      <c r="A4" s="1" t="s">
        <v>0</v>
      </c>
      <c r="B4" s="21" t="s">
        <v>1</v>
      </c>
      <c r="C4" s="22"/>
      <c r="D4" s="4" t="s">
        <v>24</v>
      </c>
      <c r="E4" s="4" t="s">
        <v>25</v>
      </c>
      <c r="F4" s="4" t="s">
        <v>21</v>
      </c>
    </row>
    <row r="5" spans="1:6" ht="14.45" customHeight="1" thickBot="1" x14ac:dyDescent="0.25">
      <c r="A5" s="9" t="s">
        <v>2</v>
      </c>
      <c r="B5" s="10" t="s">
        <v>5</v>
      </c>
      <c r="C5" s="11"/>
      <c r="D5" s="13">
        <v>1</v>
      </c>
      <c r="E5" s="12">
        <v>0</v>
      </c>
      <c r="F5" s="12">
        <f>D5*E5</f>
        <v>0</v>
      </c>
    </row>
    <row r="6" spans="1:6" ht="14.45" customHeight="1" thickBot="1" x14ac:dyDescent="0.25">
      <c r="A6" s="3" t="s">
        <v>7</v>
      </c>
      <c r="B6" s="6" t="s">
        <v>6</v>
      </c>
      <c r="C6" s="7"/>
      <c r="D6" s="13">
        <v>1</v>
      </c>
      <c r="E6" s="8">
        <v>0</v>
      </c>
      <c r="F6" s="8">
        <f t="shared" ref="F6:F15" si="0">D6*E6</f>
        <v>0</v>
      </c>
    </row>
    <row r="7" spans="1:6" ht="14.45" customHeight="1" thickBot="1" x14ac:dyDescent="0.25">
      <c r="A7" s="3" t="s">
        <v>3</v>
      </c>
      <c r="B7" s="6" t="s">
        <v>20</v>
      </c>
      <c r="C7" s="7"/>
      <c r="D7" s="13">
        <v>1</v>
      </c>
      <c r="E7" s="8">
        <v>0</v>
      </c>
      <c r="F7" s="8">
        <f t="shared" si="0"/>
        <v>0</v>
      </c>
    </row>
    <row r="8" spans="1:6" ht="14.45" customHeight="1" thickBot="1" x14ac:dyDescent="0.25">
      <c r="A8" s="3" t="s">
        <v>4</v>
      </c>
      <c r="B8" s="6" t="s">
        <v>8</v>
      </c>
      <c r="C8" s="7"/>
      <c r="D8" s="13">
        <v>1</v>
      </c>
      <c r="E8" s="8">
        <v>0</v>
      </c>
      <c r="F8" s="8">
        <f t="shared" si="0"/>
        <v>0</v>
      </c>
    </row>
    <row r="9" spans="1:6" ht="14.45" customHeight="1" thickBot="1" x14ac:dyDescent="0.25">
      <c r="A9" s="3" t="s">
        <v>9</v>
      </c>
      <c r="B9" s="6" t="s">
        <v>27</v>
      </c>
      <c r="C9" s="7"/>
      <c r="D9" s="13">
        <v>1</v>
      </c>
      <c r="E9" s="8">
        <v>0</v>
      </c>
      <c r="F9" s="8">
        <f t="shared" si="0"/>
        <v>0</v>
      </c>
    </row>
    <row r="10" spans="1:6" ht="14.45" customHeight="1" thickBot="1" x14ac:dyDescent="0.25">
      <c r="A10" s="3" t="s">
        <v>10</v>
      </c>
      <c r="B10" s="6" t="s">
        <v>22</v>
      </c>
      <c r="C10" s="7"/>
      <c r="D10" s="13">
        <v>1</v>
      </c>
      <c r="E10" s="8">
        <v>0</v>
      </c>
      <c r="F10" s="8">
        <f t="shared" si="0"/>
        <v>0</v>
      </c>
    </row>
    <row r="11" spans="1:6" ht="15" thickBot="1" x14ac:dyDescent="0.25">
      <c r="A11" s="3" t="s">
        <v>11</v>
      </c>
      <c r="B11" s="19" t="s">
        <v>26</v>
      </c>
      <c r="C11" s="7"/>
      <c r="D11" s="13">
        <v>1</v>
      </c>
      <c r="E11" s="8">
        <v>0</v>
      </c>
      <c r="F11" s="8">
        <f t="shared" si="0"/>
        <v>0</v>
      </c>
    </row>
    <row r="12" spans="1:6" ht="14.45" customHeight="1" thickBot="1" x14ac:dyDescent="0.25">
      <c r="A12" s="3" t="s">
        <v>12</v>
      </c>
      <c r="B12" s="6" t="s">
        <v>13</v>
      </c>
      <c r="C12" s="7"/>
      <c r="D12" s="13">
        <v>1</v>
      </c>
      <c r="E12" s="8">
        <v>0</v>
      </c>
      <c r="F12" s="8">
        <f t="shared" si="0"/>
        <v>0</v>
      </c>
    </row>
    <row r="13" spans="1:6" ht="14.45" customHeight="1" thickBot="1" x14ac:dyDescent="0.25">
      <c r="A13" s="3" t="s">
        <v>14</v>
      </c>
      <c r="B13" s="6" t="s">
        <v>15</v>
      </c>
      <c r="C13" s="7"/>
      <c r="D13" s="13">
        <v>1</v>
      </c>
      <c r="E13" s="8">
        <v>0</v>
      </c>
      <c r="F13" s="8">
        <f t="shared" si="0"/>
        <v>0</v>
      </c>
    </row>
    <row r="14" spans="1:6" ht="14.45" customHeight="1" thickBot="1" x14ac:dyDescent="0.25">
      <c r="A14" s="3" t="s">
        <v>16</v>
      </c>
      <c r="B14" s="6" t="s">
        <v>19</v>
      </c>
      <c r="C14" s="7"/>
      <c r="D14" s="13">
        <v>1</v>
      </c>
      <c r="E14" s="8">
        <v>0</v>
      </c>
      <c r="F14" s="8">
        <f t="shared" si="0"/>
        <v>0</v>
      </c>
    </row>
    <row r="15" spans="1:6" ht="14.45" customHeight="1" thickBot="1" x14ac:dyDescent="0.25">
      <c r="A15" s="14" t="s">
        <v>17</v>
      </c>
      <c r="B15" s="15" t="s">
        <v>18</v>
      </c>
      <c r="C15" s="16"/>
      <c r="D15" s="20">
        <v>1</v>
      </c>
      <c r="E15" s="17">
        <v>0</v>
      </c>
      <c r="F15" s="17">
        <f t="shared" si="0"/>
        <v>0</v>
      </c>
    </row>
    <row r="16" spans="1:6" ht="14.45" thickBot="1" x14ac:dyDescent="0.3"/>
    <row r="17" spans="4:6" ht="14.45" thickBot="1" x14ac:dyDescent="0.3">
      <c r="D17" s="5" t="s">
        <v>23</v>
      </c>
      <c r="F17" s="18">
        <f>SUM(F5:F15)</f>
        <v>0</v>
      </c>
    </row>
  </sheetData>
  <mergeCells count="1">
    <mergeCell ref="B4:C4"/>
  </mergeCells>
  <pageMargins left="0.7" right="0.7" top="0.75" bottom="0.75" header="0.3" footer="0.3"/>
  <pageSetup paperSize="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Feuil1</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Fahra Feddal</dc:creator>
  <cp:lastModifiedBy>Gwenaëlle Nguyen</cp:lastModifiedBy>
  <cp:lastPrinted>2016-04-06T07:40:33Z</cp:lastPrinted>
  <dcterms:created xsi:type="dcterms:W3CDTF">2016-01-13T08:15:16Z</dcterms:created>
  <dcterms:modified xsi:type="dcterms:W3CDTF">2021-07-21T13:22:40Z</dcterms:modified>
</cp:coreProperties>
</file>